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<sst xmlns="http://schemas.openxmlformats.org/spreadsheetml/2006/main" count="18" uniqueCount="9">
  <si>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</si>
  <si>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</si>
  <si>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</si>
  <si>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</si>
  <si>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Совета народных депутатов Таштагольского муниципального района четвертого созыва
</t>
  </si>
  <si>
    <t>Носков Сергей Анатольевич</t>
  </si>
  <si>
    <t>Итого кандидату</t>
  </si>
  <si>
    <t>Итого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</si>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</sst>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zoomScale="85" zoomScaleNormal="85" workbookViewId="0">
      <selection sqref="A1:M1"/>
    </sheetView>
  </sheetViews>
  <sheetFormatPr defaultRowHeight="14.4"/>
  <cols>
    <col min="1" max="1" width="8" customWidth="1"/>
    <col min="2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5.6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15.6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>
      <c r="M4" s="2" t="s">
        <v>8</v>
      </c>
    </row>
    <row r="5" spans="1:14">
      <c r="M5" s="2" t="s">
        <v>1</v>
      </c>
    </row>
    <row r="6" spans="1:14" ht="24" customHeight="1">
      <c r="A6" s="19" t="str">
        <f t="shared" ref="A6" si="0">"№
п/п"</f>
        <v>№
п/п</v>
      </c>
      <c r="B6" s="19" t="str">
        <f t="shared" ref="B6" si="1">"Фамилия, имя, отчество кандидата"</f>
        <v>Фамилия, имя, отчество кандидата</v>
      </c>
      <c r="C6" s="22" t="str">
        <f t="shared" ref="C6" si="2">"Поступило средств"</f>
        <v>Поступило средств</v>
      </c>
      <c r="D6" s="26"/>
      <c r="E6" s="26"/>
      <c r="F6" s="26"/>
      <c r="G6" s="23"/>
      <c r="H6" s="22" t="str">
        <f t="shared" ref="H6" si="3">"Израсходовано средств"</f>
        <v>Израсходовано средств</v>
      </c>
      <c r="I6" s="26"/>
      <c r="J6" s="26"/>
      <c r="K6" s="23"/>
      <c r="L6" s="22" t="str">
        <f t="shared" ref="L6" si="4">"Возвращено средств"</f>
        <v>Возвращено средств</v>
      </c>
      <c r="M6" s="23"/>
    </row>
    <row r="7" spans="1:14" ht="49.95" customHeight="1">
      <c r="A7" s="20"/>
      <c r="B7" s="20"/>
      <c r="C7" s="19" t="str">
        <f t="shared" ref="C7" si="5">"всего"</f>
        <v>всего</v>
      </c>
      <c r="D7" s="22" t="str">
        <f t="shared" ref="D7" si="6">"из них"</f>
        <v>из них</v>
      </c>
      <c r="E7" s="26"/>
      <c r="F7" s="26"/>
      <c r="G7" s="23"/>
      <c r="H7" s="19" t="str">
        <f t="shared" ref="H7" si="7">"всего"</f>
        <v>всего</v>
      </c>
      <c r="I7" s="22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6"/>
      <c r="K7" s="23"/>
      <c r="L7" s="19" t="str">
        <f t="shared" ref="L7" si="9">"сумма, тыс. руб."</f>
        <v>сумма, тыс. руб.</v>
      </c>
      <c r="M7" s="19" t="str">
        <f t="shared" ref="M7" si="10">"основание возврата"</f>
        <v>основание возврата</v>
      </c>
      <c r="N7" s="1"/>
    </row>
    <row r="8" spans="1:14" ht="70.05" customHeight="1">
      <c r="A8" s="20"/>
      <c r="B8" s="20"/>
      <c r="C8" s="20"/>
      <c r="D8" s="22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3"/>
      <c r="F8" s="22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3"/>
      <c r="H8" s="20"/>
      <c r="I8" s="19" t="str">
        <f t="shared" ref="I8" si="13">"дата операции"</f>
        <v>дата операции</v>
      </c>
      <c r="J8" s="19" t="str">
        <f t="shared" ref="J8" si="14">"сумма, тыс. руб."</f>
        <v>сумма, тыс. руб.</v>
      </c>
      <c r="K8" s="19" t="str">
        <f t="shared" ref="K8" si="15">"назначение платежа"</f>
        <v>назначение платежа</v>
      </c>
      <c r="L8" s="20"/>
      <c r="M8" s="20"/>
      <c r="N8" s="1"/>
    </row>
    <row r="9" spans="1:14" ht="57.6" customHeight="1">
      <c r="A9" s="21"/>
      <c r="B9" s="21"/>
      <c r="C9" s="21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21"/>
      <c r="I9" s="21"/>
      <c r="J9" s="21"/>
      <c r="K9" s="21"/>
      <c r="L9" s="21"/>
      <c r="M9" s="21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43.2" customHeight="1">
      <c r="A11" s="6">
        <v>1</v>
      </c>
      <c r="B11" s="7" t="s">
        <v>5</v>
      </c>
      <c r="C11" s="8">
        <v>1</v>
      </c>
      <c r="D11" s="8"/>
      <c r="E11" s="7" t="s">
        <v>3</v>
      </c>
      <c r="F11" s="8"/>
      <c r="G11" s="9"/>
      <c r="H11" s="8">
        <v>0.92</v>
      </c>
      <c r="I11" s="10"/>
      <c r="J11" s="8"/>
      <c r="K11" s="7" t="s">
        <v>3</v>
      </c>
      <c r="L11" s="8"/>
      <c r="M11" s="7" t="s">
        <v>3</v>
      </c>
      <c r="N11" s="4"/>
    </row>
    <row r="12" spans="1:14" ht="28.8" customHeight="1">
      <c r="A12" s="5">
        <v>1</v>
      </c>
      <c r="B12" s="11" t="s">
        <v>6</v>
      </c>
      <c r="C12" s="12">
        <v>1</v>
      </c>
      <c r="D12" s="12">
        <v>0</v>
      </c>
      <c r="E12" s="11" t="s">
        <v>3</v>
      </c>
      <c r="F12" s="12">
        <v>0</v>
      </c>
      <c r="G12" s="13"/>
      <c r="H12" s="12">
        <v>0.92</v>
      </c>
      <c r="I12" s="14"/>
      <c r="J12" s="12">
        <v>0</v>
      </c>
      <c r="K12" s="11" t="s">
        <v>3</v>
      </c>
      <c r="L12" s="12">
        <v>0</v>
      </c>
      <c r="M12" s="11" t="s">
        <v>3</v>
      </c>
      <c r="N12" s="4"/>
    </row>
    <row r="13" spans="1:14">
      <c r="A13" s="5" t="s">
        <v>3</v>
      </c>
      <c r="B13" s="15" t="s">
        <v>7</v>
      </c>
      <c r="C13" s="16">
        <v>1</v>
      </c>
      <c r="D13" s="16">
        <v>0</v>
      </c>
      <c r="E13" s="15" t="s">
        <v>3</v>
      </c>
      <c r="F13" s="16">
        <v>0</v>
      </c>
      <c r="G13" s="17">
        <v>0</v>
      </c>
      <c r="H13" s="16">
        <v>0.92</v>
      </c>
      <c r="I13" s="18"/>
      <c r="J13" s="16">
        <v>0</v>
      </c>
      <c r="K13" s="15" t="s">
        <v>3</v>
      </c>
      <c r="L13" s="16">
        <v>0</v>
      </c>
      <c r="M13" s="15" t="s">
        <v>3</v>
      </c>
      <c r="N13" s="4"/>
    </row>
    <row r="14" spans="1:14">
      <c r="N14" s="4"/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2023-09-05T03:40:29Z</cp:lastPrinted>
  <dcterms:created xsi:type="dcterms:W3CDTF">2023-07-19T03:52:28Z</dcterms:created>
  <dcterms:modified xsi:type="dcterms:W3CDTF">2023-09-05T03:40:31Z</dcterms:modified>
</cp:coreProperties>
</file>